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B5D45867-372D-4E75-A9FE-4C2052E2760C}" xr6:coauthVersionLast="47" xr6:coauthVersionMax="47" xr10:uidLastSave="{00000000-0000-0000-0000-000000000000}"/>
  <bookViews>
    <workbookView xWindow="3375" yWindow="3375" windowWidth="21600" windowHeight="11385" xr2:uid="{D9F98C25-7749-43D1-92D6-95F6FE1AD1C3}"/>
  </bookViews>
  <sheets>
    <sheet name="Sheet1" sheetId="1" r:id="rId1"/>
  </sheets>
  <definedNames>
    <definedName name="_xlnm.Print_Area" localSheetId="0">Sheet1!$A$1:$Y$21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U20" i="1" l="1"/>
  <c r="T20" i="1"/>
  <c r="C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V20" i="1"/>
  <c r="W20" i="1"/>
  <c r="X20" i="1" l="1"/>
</calcChain>
</file>

<file path=xl/sharedStrings.xml><?xml version="1.0" encoding="utf-8"?>
<sst xmlns="http://schemas.openxmlformats.org/spreadsheetml/2006/main" count="36" uniqueCount="36">
  <si>
    <t>酒蔵名</t>
  </si>
  <si>
    <t>商品名</t>
  </si>
  <si>
    <t>数量</t>
  </si>
  <si>
    <t>単組名</t>
    <rPh sb="0" eb="3">
      <t>タンソメイ</t>
    </rPh>
    <phoneticPr fontId="1"/>
  </si>
  <si>
    <t>発注日</t>
    <rPh sb="0" eb="3">
      <t>ハッチュウビ</t>
    </rPh>
    <phoneticPr fontId="1"/>
  </si>
  <si>
    <t>合計</t>
    <rPh sb="0" eb="2">
      <t>ゴウケイ</t>
    </rPh>
    <phoneticPr fontId="1"/>
  </si>
  <si>
    <t>酒販店名</t>
    <rPh sb="0" eb="4">
      <t>シュハンテンメイ</t>
    </rPh>
    <phoneticPr fontId="1"/>
  </si>
  <si>
    <t>日別集計表</t>
    <rPh sb="0" eb="2">
      <t>ヒベツ</t>
    </rPh>
    <rPh sb="2" eb="5">
      <t>シュウケイヒョウ</t>
    </rPh>
    <phoneticPr fontId="1"/>
  </si>
  <si>
    <t>株式会社久世酒造店</t>
    <rPh sb="0" eb="2">
      <t>カブシキ</t>
    </rPh>
    <rPh sb="2" eb="4">
      <t>カイシャ</t>
    </rPh>
    <rPh sb="4" eb="6">
      <t>クゼ</t>
    </rPh>
    <rPh sb="6" eb="8">
      <t>シュゾウ</t>
    </rPh>
    <rPh sb="8" eb="9">
      <t>テン</t>
    </rPh>
    <phoneticPr fontId="2"/>
  </si>
  <si>
    <t>長生舞「白の大吟」百万石乃白・大吟醸</t>
    <rPh sb="0" eb="1">
      <t>ナガ</t>
    </rPh>
    <rPh sb="1" eb="2">
      <t>イ</t>
    </rPh>
    <rPh sb="2" eb="3">
      <t>マイ</t>
    </rPh>
    <rPh sb="4" eb="5">
      <t>シロ</t>
    </rPh>
    <rPh sb="6" eb="8">
      <t>ダイギン</t>
    </rPh>
    <rPh sb="9" eb="12">
      <t>ヒャクマンゴク</t>
    </rPh>
    <rPh sb="12" eb="13">
      <t>ノ</t>
    </rPh>
    <rPh sb="13" eb="14">
      <t>シロ</t>
    </rPh>
    <rPh sb="15" eb="18">
      <t>ダイギンジョウ</t>
    </rPh>
    <phoneticPr fontId="2"/>
  </si>
  <si>
    <t>有限会社武内酒造店</t>
    <rPh sb="0" eb="4">
      <t>ユウゲンガイシャ</t>
    </rPh>
    <rPh sb="4" eb="6">
      <t>タケウチ</t>
    </rPh>
    <rPh sb="6" eb="8">
      <t>シュゾウ</t>
    </rPh>
    <rPh sb="8" eb="9">
      <t>テン</t>
    </rPh>
    <phoneticPr fontId="2"/>
  </si>
  <si>
    <t>御所泉 百万石乃白 純米大吟醸</t>
    <rPh sb="0" eb="3">
      <t>ゴショイズミ</t>
    </rPh>
    <rPh sb="4" eb="9">
      <t>ヒャクマンゴクノシロ</t>
    </rPh>
    <rPh sb="10" eb="12">
      <t>ジュンマイ</t>
    </rPh>
    <rPh sb="12" eb="15">
      <t>ダイギンジョウ</t>
    </rPh>
    <phoneticPr fontId="2"/>
  </si>
  <si>
    <t>中村酒造株式会社</t>
    <rPh sb="0" eb="2">
      <t>ナカムラ</t>
    </rPh>
    <rPh sb="2" eb="4">
      <t>シュゾウ</t>
    </rPh>
    <rPh sb="4" eb="6">
      <t>カブシキ</t>
    </rPh>
    <rPh sb="6" eb="8">
      <t>カイシャ</t>
    </rPh>
    <phoneticPr fontId="2"/>
  </si>
  <si>
    <t>is68 百万石乃白 純米大吟醸</t>
    <rPh sb="5" eb="10">
      <t>ヒャクマンゴクノシロ</t>
    </rPh>
    <rPh sb="11" eb="13">
      <t>ジュンマイ</t>
    </rPh>
    <rPh sb="13" eb="16">
      <t>ダイギンジョウ</t>
    </rPh>
    <phoneticPr fontId="2"/>
  </si>
  <si>
    <t>株式会社福光屋</t>
    <rPh sb="0" eb="2">
      <t>カブシキ</t>
    </rPh>
    <rPh sb="2" eb="4">
      <t>カイシャ</t>
    </rPh>
    <rPh sb="4" eb="6">
      <t>フクミツ</t>
    </rPh>
    <rPh sb="6" eb="7">
      <t>ヤ</t>
    </rPh>
    <phoneticPr fontId="2"/>
  </si>
  <si>
    <t>加賀鳶純米大吟醸46百万石乃白300ml</t>
    <rPh sb="0" eb="2">
      <t>カガ</t>
    </rPh>
    <rPh sb="2" eb="3">
      <t>トビ</t>
    </rPh>
    <rPh sb="3" eb="5">
      <t>ジュンマイ</t>
    </rPh>
    <rPh sb="5" eb="8">
      <t>ダイギンジョウ</t>
    </rPh>
    <rPh sb="10" eb="13">
      <t>ヒャクマンゴク</t>
    </rPh>
    <rPh sb="13" eb="14">
      <t>ノ</t>
    </rPh>
    <rPh sb="14" eb="15">
      <t>シロ</t>
    </rPh>
    <phoneticPr fontId="2"/>
  </si>
  <si>
    <t>やちや酒造株式会社</t>
    <rPh sb="3" eb="5">
      <t>シュゾウ</t>
    </rPh>
    <rPh sb="5" eb="7">
      <t>カブシキ</t>
    </rPh>
    <rPh sb="7" eb="9">
      <t>カイシャ</t>
    </rPh>
    <phoneticPr fontId="2"/>
  </si>
  <si>
    <t>加賀鶴香り純米68号</t>
    <rPh sb="0" eb="2">
      <t>カガ</t>
    </rPh>
    <rPh sb="2" eb="3">
      <t>ツル</t>
    </rPh>
    <rPh sb="3" eb="4">
      <t>カオ</t>
    </rPh>
    <rPh sb="5" eb="7">
      <t>ジュンマイ</t>
    </rPh>
    <rPh sb="9" eb="10">
      <t>ゴウ</t>
    </rPh>
    <phoneticPr fontId="2"/>
  </si>
  <si>
    <t>金谷酒造店</t>
    <rPh sb="0" eb="2">
      <t>カナヤ</t>
    </rPh>
    <rPh sb="2" eb="4">
      <t>シュゾウ</t>
    </rPh>
    <rPh sb="4" eb="5">
      <t>テン</t>
    </rPh>
    <phoneticPr fontId="2"/>
  </si>
  <si>
    <t>高砂　純米吟醸 百万石乃白</t>
    <rPh sb="0" eb="2">
      <t>タカサゴ</t>
    </rPh>
    <rPh sb="3" eb="5">
      <t>ジュンマイ</t>
    </rPh>
    <rPh sb="5" eb="7">
      <t>ギンジョウ</t>
    </rPh>
    <rPh sb="8" eb="11">
      <t>ヒャクマンゴク</t>
    </rPh>
    <rPh sb="11" eb="12">
      <t>ノ</t>
    </rPh>
    <rPh sb="12" eb="13">
      <t>シロ</t>
    </rPh>
    <phoneticPr fontId="2"/>
  </si>
  <si>
    <t>株式会社小堀酒造店</t>
    <rPh sb="0" eb="2">
      <t>カブシキ</t>
    </rPh>
    <rPh sb="2" eb="4">
      <t>カイシャ</t>
    </rPh>
    <rPh sb="4" eb="6">
      <t>コボリ</t>
    </rPh>
    <rPh sb="6" eb="8">
      <t>シュゾウ</t>
    </rPh>
    <rPh sb="8" eb="9">
      <t>テン</t>
    </rPh>
    <phoneticPr fontId="2"/>
  </si>
  <si>
    <t>萬歳楽　百万石乃白　純米大吟醸</t>
    <rPh sb="0" eb="3">
      <t>マンザイラク</t>
    </rPh>
    <rPh sb="4" eb="7">
      <t>ヒャクマンゴク</t>
    </rPh>
    <rPh sb="7" eb="8">
      <t>ノ</t>
    </rPh>
    <rPh sb="8" eb="9">
      <t>シロ</t>
    </rPh>
    <rPh sb="10" eb="12">
      <t>ジュンマイ</t>
    </rPh>
    <rPh sb="12" eb="15">
      <t>ダイギンジョウ</t>
    </rPh>
    <phoneticPr fontId="2"/>
  </si>
  <si>
    <t>株式会社車多酒造</t>
    <rPh sb="0" eb="2">
      <t>カブシキ</t>
    </rPh>
    <rPh sb="2" eb="4">
      <t>カイシャ</t>
    </rPh>
    <rPh sb="4" eb="6">
      <t>シャタ</t>
    </rPh>
    <rPh sb="6" eb="8">
      <t>シュゾウ</t>
    </rPh>
    <phoneticPr fontId="2"/>
  </si>
  <si>
    <t>天狗舞　comon 純米大吟醸</t>
    <rPh sb="13" eb="15">
      <t>ジュンマイダイギンジョウ</t>
    </rPh>
    <phoneticPr fontId="2"/>
  </si>
  <si>
    <t>株式会社加越</t>
    <rPh sb="0" eb="2">
      <t>カブシキ</t>
    </rPh>
    <rPh sb="2" eb="4">
      <t>カイシャ</t>
    </rPh>
    <rPh sb="4" eb="6">
      <t>カエツ</t>
    </rPh>
    <phoneticPr fontId="2"/>
  </si>
  <si>
    <t>加賀ノ月　百万石乃白</t>
    <rPh sb="0" eb="2">
      <t>カガ</t>
    </rPh>
    <rPh sb="3" eb="4">
      <t>ツキ</t>
    </rPh>
    <rPh sb="5" eb="10">
      <t>ヒャクマンゴクノシロ</t>
    </rPh>
    <phoneticPr fontId="2"/>
  </si>
  <si>
    <t>鹿野酒造株式会社</t>
    <rPh sb="0" eb="2">
      <t>カノ</t>
    </rPh>
    <rPh sb="2" eb="4">
      <t>シュゾウ</t>
    </rPh>
    <rPh sb="4" eb="6">
      <t>カブシキ</t>
    </rPh>
    <rPh sb="6" eb="8">
      <t>カイシャ</t>
    </rPh>
    <phoneticPr fontId="2"/>
  </si>
  <si>
    <t>常きげん　純米大吟醸　百万石乃白</t>
    <rPh sb="0" eb="1">
      <t>ツネ</t>
    </rPh>
    <rPh sb="5" eb="7">
      <t>ジュンマイ</t>
    </rPh>
    <rPh sb="7" eb="10">
      <t>ダイギンジョウ</t>
    </rPh>
    <rPh sb="11" eb="14">
      <t>ヒャクマンゴク</t>
    </rPh>
    <rPh sb="14" eb="15">
      <t>ノ</t>
    </rPh>
    <rPh sb="15" eb="16">
      <t>シロ</t>
    </rPh>
    <phoneticPr fontId="2"/>
  </si>
  <si>
    <t>東酒造株式会社</t>
    <rPh sb="0" eb="1">
      <t>ヒガシ</t>
    </rPh>
    <rPh sb="1" eb="3">
      <t>シュゾウ</t>
    </rPh>
    <rPh sb="3" eb="5">
      <t>カブシキ</t>
    </rPh>
    <rPh sb="5" eb="7">
      <t>カイシャ</t>
    </rPh>
    <phoneticPr fontId="2"/>
  </si>
  <si>
    <t>神泉　純吟乃白</t>
    <rPh sb="0" eb="2">
      <t>シンセン</t>
    </rPh>
    <rPh sb="3" eb="4">
      <t>ジュン</t>
    </rPh>
    <rPh sb="4" eb="5">
      <t>ギン</t>
    </rPh>
    <rPh sb="5" eb="6">
      <t>ノ</t>
    </rPh>
    <rPh sb="6" eb="7">
      <t>シロ</t>
    </rPh>
    <phoneticPr fontId="2"/>
  </si>
  <si>
    <t>株式会社宮本酒造店</t>
    <rPh sb="0" eb="2">
      <t>カブシキ</t>
    </rPh>
    <rPh sb="2" eb="4">
      <t>カイシャ</t>
    </rPh>
    <rPh sb="4" eb="6">
      <t>ミヤモト</t>
    </rPh>
    <rPh sb="6" eb="8">
      <t>シュゾウ</t>
    </rPh>
    <rPh sb="8" eb="9">
      <t>テン</t>
    </rPh>
    <phoneticPr fontId="2"/>
  </si>
  <si>
    <t>夢醸 百万石乃白 特別純米酒　300ml</t>
    <rPh sb="0" eb="1">
      <t>ユメ</t>
    </rPh>
    <rPh sb="1" eb="2">
      <t>カモ</t>
    </rPh>
    <rPh sb="3" eb="8">
      <t>ヒャクマンゴクノシロ</t>
    </rPh>
    <rPh sb="9" eb="11">
      <t>トクベツ</t>
    </rPh>
    <rPh sb="11" eb="14">
      <t>ジュンマイシュ</t>
    </rPh>
    <phoneticPr fontId="2"/>
  </si>
  <si>
    <t>鳥屋酒造株式会社</t>
    <rPh sb="0" eb="1">
      <t>トリ</t>
    </rPh>
    <rPh sb="1" eb="2">
      <t>ヤ</t>
    </rPh>
    <rPh sb="2" eb="4">
      <t>シュゾウ</t>
    </rPh>
    <rPh sb="4" eb="8">
      <t>カブシキガイシャ</t>
    </rPh>
    <phoneticPr fontId="2"/>
  </si>
  <si>
    <t>池月 百万石乃白</t>
    <rPh sb="0" eb="2">
      <t>イケヅキ</t>
    </rPh>
    <rPh sb="3" eb="6">
      <t>ヒャクマンゴク</t>
    </rPh>
    <rPh sb="6" eb="7">
      <t>ノ</t>
    </rPh>
    <rPh sb="7" eb="8">
      <t>シロ</t>
    </rPh>
    <phoneticPr fontId="2"/>
  </si>
  <si>
    <t>御祖酒造株式会社</t>
    <rPh sb="0" eb="1">
      <t>オン</t>
    </rPh>
    <rPh sb="1" eb="2">
      <t>ソ</t>
    </rPh>
    <rPh sb="2" eb="4">
      <t>シュゾウ</t>
    </rPh>
    <rPh sb="4" eb="6">
      <t>カブシキ</t>
    </rPh>
    <rPh sb="6" eb="8">
      <t>カイシャ</t>
    </rPh>
    <phoneticPr fontId="2"/>
  </si>
  <si>
    <t>遊穂「碧」</t>
    <rPh sb="0" eb="1">
      <t>アソ</t>
    </rPh>
    <rPh sb="1" eb="2">
      <t>ホ</t>
    </rPh>
    <rPh sb="3" eb="4">
      <t>ヘキ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</si>
</sst>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本&quot;"/>
    <numFmt numFmtId="177" formatCode="#,##0;&quot;▲&quot;#,##0;#"/>
  </numFmts>
  <fonts count="5" x14ac:knownFonts="1">
    <font>
      <sz val="11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  <font>
      <sz val="11"/>
      <color theme="0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>
      <alignment vertical="center" shrinkToFit="1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 applyAlignment="1">
      <alignment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 applyProtection="1">
      <alignment vertical="top" textRotation="255"/>
      <protection locked="0"/>
    </xf>
    <xf numFmtId="0" fontId="3" fillId="0" borderId="3" xfId="0" applyFont="1" applyBorder="1" applyAlignment="1" applyProtection="1">
      <alignment vertical="top" textRotation="255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45AD-AA83-42D9-A1FE-AE9FC7321E88}">
  <dimension ref="A1:X20"/>
  <sheetViews>
    <sheetView tabSelected="1" workbookViewId="0">
      <selection activeCell="AA4" sqref="AA4"/>
    </sheetView>
  </sheetViews>
  <sheetFormatPr defaultColWidth="3.5" defaultRowHeight="16.5" x14ac:dyDescent="0.25"/>
  <cols>
    <col min="1" max="1" width="19.25" style="1" customWidth="1"/>
    <col min="2" max="2" width="35" style="1" customWidth="1"/>
    <col min="3" max="3" width="8.375" style="1" customWidth="1"/>
    <col min="4" max="4" width="3.5" style="1" customWidth="1"/>
    <col min="5" max="21" width="3.5" style="1"/>
    <col min="22" max="22" width="4.25" style="1" customWidth="1"/>
    <col min="23" max="23" width="3.5" style="1"/>
    <col min="24" max="24" width="4.5" style="1" bestFit="1" customWidth="1"/>
    <col min="25" max="16384" width="3.5" style="1"/>
  </cols>
  <sheetData>
    <row r="1" spans="1:24" ht="27.75" customHeight="1" x14ac:dyDescent="0.25">
      <c r="A1" s="1" t="s">
        <v>7</v>
      </c>
    </row>
    <row r="2" spans="1:24" s="4" customFormat="1" x14ac:dyDescent="0.25">
      <c r="A2" s="2" t="s">
        <v>3</v>
      </c>
      <c r="B2" s="20"/>
      <c r="C2" s="20"/>
      <c r="D2" s="3"/>
    </row>
    <row r="3" spans="1:24" s="4" customFormat="1" x14ac:dyDescent="0.25">
      <c r="A3" s="5" t="s">
        <v>4</v>
      </c>
      <c r="B3" s="20"/>
      <c r="C3" s="20"/>
    </row>
    <row r="4" spans="1:24" s="6" customFormat="1" ht="120.75" customHeight="1" x14ac:dyDescent="0.25">
      <c r="A4" s="19" t="s">
        <v>6</v>
      </c>
      <c r="B4" s="19"/>
      <c r="C4" s="19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5" t="s">
        <v>5</v>
      </c>
    </row>
    <row r="5" spans="1:24" s="4" customFormat="1" ht="18.75" customHeight="1" x14ac:dyDescent="0.25">
      <c r="A5" s="2" t="s">
        <v>0</v>
      </c>
      <c r="B5" s="2" t="s">
        <v>1</v>
      </c>
      <c r="C5" s="2" t="s">
        <v>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6"/>
    </row>
    <row r="6" spans="1:24" ht="18.75" customHeight="1" x14ac:dyDescent="0.25">
      <c r="A6" s="7" t="s">
        <v>8</v>
      </c>
      <c r="B6" s="7" t="s">
        <v>9</v>
      </c>
      <c r="C6" s="8">
        <v>100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>
        <f t="shared" ref="X6:X19" si="0">SUM(D6:W6)</f>
        <v>0</v>
      </c>
    </row>
    <row r="7" spans="1:24" ht="18.75" customHeight="1" x14ac:dyDescent="0.25">
      <c r="A7" s="7" t="s">
        <v>10</v>
      </c>
      <c r="B7" s="7" t="s">
        <v>11</v>
      </c>
      <c r="C7" s="8">
        <v>1000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>
        <f t="shared" si="0"/>
        <v>0</v>
      </c>
    </row>
    <row r="8" spans="1:24" ht="18.75" customHeight="1" x14ac:dyDescent="0.25">
      <c r="A8" s="7" t="s">
        <v>12</v>
      </c>
      <c r="B8" s="7" t="s">
        <v>13</v>
      </c>
      <c r="C8" s="8">
        <v>700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>
        <f t="shared" si="0"/>
        <v>0</v>
      </c>
    </row>
    <row r="9" spans="1:24" ht="18.75" customHeight="1" x14ac:dyDescent="0.25">
      <c r="A9" s="7" t="s">
        <v>14</v>
      </c>
      <c r="B9" s="7" t="s">
        <v>15</v>
      </c>
      <c r="C9" s="8">
        <v>700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>
        <f t="shared" si="0"/>
        <v>0</v>
      </c>
    </row>
    <row r="10" spans="1:24" ht="18.75" customHeight="1" x14ac:dyDescent="0.25">
      <c r="A10" s="7" t="s">
        <v>16</v>
      </c>
      <c r="B10" s="7" t="s">
        <v>17</v>
      </c>
      <c r="C10" s="8">
        <v>300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>
        <f t="shared" si="0"/>
        <v>0</v>
      </c>
    </row>
    <row r="11" spans="1:24" ht="18.75" customHeight="1" x14ac:dyDescent="0.25">
      <c r="A11" s="7" t="s">
        <v>18</v>
      </c>
      <c r="B11" s="7" t="s">
        <v>19</v>
      </c>
      <c r="C11" s="8">
        <v>700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>
        <f t="shared" si="0"/>
        <v>0</v>
      </c>
    </row>
    <row r="12" spans="1:24" ht="18.75" customHeight="1" x14ac:dyDescent="0.25">
      <c r="A12" s="11" t="s">
        <v>20</v>
      </c>
      <c r="B12" s="11" t="s">
        <v>21</v>
      </c>
      <c r="C12" s="12">
        <v>200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>
        <f t="shared" si="0"/>
        <v>0</v>
      </c>
    </row>
    <row r="13" spans="1:24" ht="18.75" customHeight="1" x14ac:dyDescent="0.25">
      <c r="A13" s="11" t="s">
        <v>22</v>
      </c>
      <c r="B13" s="11" t="s">
        <v>23</v>
      </c>
      <c r="C13" s="12">
        <v>200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>
        <f t="shared" si="0"/>
        <v>0</v>
      </c>
    </row>
    <row r="14" spans="1:24" ht="18.75" customHeight="1" x14ac:dyDescent="0.25">
      <c r="A14" s="11" t="s">
        <v>24</v>
      </c>
      <c r="B14" s="11" t="s">
        <v>25</v>
      </c>
      <c r="C14" s="12">
        <v>1000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>
        <f t="shared" si="0"/>
        <v>0</v>
      </c>
    </row>
    <row r="15" spans="1:24" ht="18.75" customHeight="1" x14ac:dyDescent="0.25">
      <c r="A15" s="11" t="s">
        <v>26</v>
      </c>
      <c r="B15" s="11" t="s">
        <v>27</v>
      </c>
      <c r="C15" s="12">
        <v>200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>
        <f t="shared" si="0"/>
        <v>0</v>
      </c>
    </row>
    <row r="16" spans="1:24" ht="18.75" customHeight="1" x14ac:dyDescent="0.25">
      <c r="A16" s="11" t="s">
        <v>28</v>
      </c>
      <c r="B16" s="11" t="s">
        <v>29</v>
      </c>
      <c r="C16" s="12">
        <v>600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>
        <f t="shared" si="0"/>
        <v>0</v>
      </c>
    </row>
    <row r="17" spans="1:24" ht="18.75" customHeight="1" x14ac:dyDescent="0.25">
      <c r="A17" s="11" t="s">
        <v>30</v>
      </c>
      <c r="B17" s="11" t="s">
        <v>31</v>
      </c>
      <c r="C17" s="12">
        <v>200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>
        <f t="shared" si="0"/>
        <v>0</v>
      </c>
    </row>
    <row r="18" spans="1:24" ht="18.75" customHeight="1" x14ac:dyDescent="0.25">
      <c r="A18" s="11" t="s">
        <v>32</v>
      </c>
      <c r="B18" s="11" t="s">
        <v>33</v>
      </c>
      <c r="C18" s="12">
        <v>200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>
        <f t="shared" si="0"/>
        <v>0</v>
      </c>
    </row>
    <row r="19" spans="1:24" ht="18.75" customHeight="1" x14ac:dyDescent="0.25">
      <c r="A19" s="11" t="s">
        <v>34</v>
      </c>
      <c r="B19" s="11" t="s">
        <v>35</v>
      </c>
      <c r="C19" s="12">
        <v>300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>
        <f t="shared" si="0"/>
        <v>0</v>
      </c>
    </row>
    <row r="20" spans="1:24" ht="18.75" customHeight="1" x14ac:dyDescent="0.25">
      <c r="C20" s="13">
        <f>SUM(C6:C19)</f>
        <v>6400</v>
      </c>
      <c r="D20" s="14">
        <f t="shared" ref="D20:X20" si="1">SUM(D6:D19)</f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0</v>
      </c>
      <c r="O20" s="14">
        <f t="shared" si="1"/>
        <v>0</v>
      </c>
      <c r="P20" s="14">
        <f t="shared" si="1"/>
        <v>0</v>
      </c>
      <c r="Q20" s="14">
        <f t="shared" si="1"/>
        <v>0</v>
      </c>
      <c r="R20" s="14">
        <f t="shared" si="1"/>
        <v>0</v>
      </c>
      <c r="S20" s="14">
        <f t="shared" si="1"/>
        <v>0</v>
      </c>
      <c r="T20" s="14">
        <f t="shared" si="1"/>
        <v>0</v>
      </c>
      <c r="U20" s="14">
        <f t="shared" si="1"/>
        <v>0</v>
      </c>
      <c r="V20" s="14">
        <f t="shared" si="1"/>
        <v>0</v>
      </c>
      <c r="W20" s="14">
        <f t="shared" si="1"/>
        <v>0</v>
      </c>
      <c r="X20" s="14">
        <f t="shared" si="1"/>
        <v>0</v>
      </c>
    </row>
  </sheetData>
  <mergeCells count="24">
    <mergeCell ref="A4:C4"/>
    <mergeCell ref="D4:D5"/>
    <mergeCell ref="E4:E5"/>
    <mergeCell ref="B3:C3"/>
    <mergeCell ref="B2:C2"/>
    <mergeCell ref="S4:S5"/>
    <mergeCell ref="F4:F5"/>
    <mergeCell ref="G4:G5"/>
    <mergeCell ref="H4:H5"/>
    <mergeCell ref="K4:K5"/>
    <mergeCell ref="L4:L5"/>
    <mergeCell ref="M4:M5"/>
    <mergeCell ref="I4:I5"/>
    <mergeCell ref="J4:J5"/>
    <mergeCell ref="N4:N5"/>
    <mergeCell ref="O4:O5"/>
    <mergeCell ref="P4:P5"/>
    <mergeCell ref="Q4:Q5"/>
    <mergeCell ref="R4:R5"/>
    <mergeCell ref="X4:X5"/>
    <mergeCell ref="V4:V5"/>
    <mergeCell ref="W4:W5"/>
    <mergeCell ref="T4:T5"/>
    <mergeCell ref="U4:U5"/>
  </mergeCells>
  <phoneticPr fontId="1"/>
  <dataValidations count="2">
    <dataValidation imeMode="hiragana" allowBlank="1" showInputMessage="1" showErrorMessage="1" sqref="A2:B2 A4:XFD4 D2:XFD2" xr:uid="{6BC51357-220F-45DE-BEF4-C13259002F14}"/>
    <dataValidation imeMode="off" allowBlank="1" showInputMessage="1" showErrorMessage="1" sqref="A3:B3 A6:XFD19 D3:XFD3" xr:uid="{CED636AC-59FB-497F-8485-193F61E00C6A}"/>
  </dataValidations>
  <pageMargins left="0.52" right="0.16" top="0.5500000000000000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井波成英</dc:creator>
  <cp:lastModifiedBy>Takashi Toyoda</cp:lastModifiedBy>
  <cp:lastPrinted>2024-06-05T06:19:17Z</cp:lastPrinted>
  <dcterms:created xsi:type="dcterms:W3CDTF">2023-05-31T03:22:39Z</dcterms:created>
  <dcterms:modified xsi:type="dcterms:W3CDTF">2024-06-05T07:50:16Z</dcterms:modified>
</cp:coreProperties>
</file>